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1_申請要領\01_工事　\様式　別シートに記載例作成\"/>
    </mc:Choice>
  </mc:AlternateContent>
  <xr:revisionPtr revIDLastSave="0" documentId="13_ncr:1_{25128EB3-46E0-4F79-8D74-76CF82EA592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導・送水管等布設工事登録調書" sheetId="1" r:id="rId1"/>
  </sheets>
  <definedNames>
    <definedName name="_xlnm.Print_Area" localSheetId="0">導・送水管等布設工事登録調書!$A$1:$AK$59</definedName>
    <definedName name="行高調整">導・送水管等布設工事登録調書!$A$12:$A$59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29" i="1" l="1"/>
  <c r="AO28" i="1"/>
  <c r="AN29" i="1"/>
  <c r="AN28" i="1"/>
  <c r="AF59" i="1" l="1"/>
  <c r="S46" i="1"/>
  <c r="S47" i="1"/>
  <c r="S45" i="1"/>
  <c r="AD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</authors>
  <commentList>
    <comment ref="T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記載不要</t>
        </r>
      </text>
    </comment>
  </commentList>
</comments>
</file>

<file path=xl/sharedStrings.xml><?xml version="1.0" encoding="utf-8"?>
<sst xmlns="http://schemas.openxmlformats.org/spreadsheetml/2006/main" count="100" uniqueCount="80">
  <si>
    <t>１．資格要件</t>
    <rPh sb="2" eb="4">
      <t>シカク</t>
    </rPh>
    <rPh sb="4" eb="6">
      <t>ヨウケン</t>
    </rPh>
    <phoneticPr fontId="2"/>
  </si>
  <si>
    <t>建設業法による水道施設工事業の許可を受けている。</t>
    <rPh sb="0" eb="2">
      <t>ケンセツ</t>
    </rPh>
    <rPh sb="2" eb="4">
      <t>ギョウホウ</t>
    </rPh>
    <rPh sb="7" eb="9">
      <t>スイドウ</t>
    </rPh>
    <rPh sb="9" eb="11">
      <t>シセツ</t>
    </rPh>
    <rPh sb="11" eb="13">
      <t>コウジ</t>
    </rPh>
    <rPh sb="13" eb="14">
      <t>ギョウ</t>
    </rPh>
    <rPh sb="15" eb="17">
      <t>キョカ</t>
    </rPh>
    <rPh sb="18" eb="19">
      <t>ウ</t>
    </rPh>
    <phoneticPr fontId="2"/>
  </si>
  <si>
    <t>建設業法による土木工事業の許可をうけている。</t>
    <rPh sb="0" eb="2">
      <t>ケンセツ</t>
    </rPh>
    <rPh sb="2" eb="4">
      <t>ギョウホウ</t>
    </rPh>
    <rPh sb="7" eb="9">
      <t>ドボク</t>
    </rPh>
    <rPh sb="9" eb="11">
      <t>コウジ</t>
    </rPh>
    <rPh sb="11" eb="12">
      <t>ギョウ</t>
    </rPh>
    <rPh sb="13" eb="15">
      <t>キョカ</t>
    </rPh>
    <phoneticPr fontId="2"/>
  </si>
  <si>
    <t>一般　　特定</t>
    <rPh sb="0" eb="2">
      <t>イッパン</t>
    </rPh>
    <rPh sb="4" eb="6">
      <t>トクテイ</t>
    </rPh>
    <phoneticPr fontId="2"/>
  </si>
  <si>
    <t>項　　　　　　　　　　　　　　　目</t>
    <rPh sb="0" eb="1">
      <t>コウ</t>
    </rPh>
    <rPh sb="16" eb="17">
      <t>メ</t>
    </rPh>
    <phoneticPr fontId="2"/>
  </si>
  <si>
    <t>資　　　　格</t>
    <rPh sb="0" eb="1">
      <t>シ</t>
    </rPh>
    <rPh sb="5" eb="6">
      <t>カク</t>
    </rPh>
    <phoneticPr fontId="2"/>
  </si>
  <si>
    <t>工事名</t>
    <rPh sb="0" eb="3">
      <t>コウジメイ</t>
    </rPh>
    <phoneticPr fontId="2"/>
  </si>
  <si>
    <t>本企業団</t>
    <rPh sb="0" eb="1">
      <t>ホン</t>
    </rPh>
    <rPh sb="1" eb="3">
      <t>キギョウ</t>
    </rPh>
    <rPh sb="3" eb="4">
      <t>ダン</t>
    </rPh>
    <phoneticPr fontId="2"/>
  </si>
  <si>
    <t>他官庁</t>
    <rPh sb="0" eb="1">
      <t>タ</t>
    </rPh>
    <rPh sb="1" eb="3">
      <t>カンチョウ</t>
    </rPh>
    <phoneticPr fontId="2"/>
  </si>
  <si>
    <t>工事内容</t>
    <rPh sb="0" eb="2">
      <t>コウジ</t>
    </rPh>
    <rPh sb="2" eb="4">
      <t>ナイヨウ</t>
    </rPh>
    <phoneticPr fontId="2"/>
  </si>
  <si>
    <t>契約金額</t>
    <rPh sb="0" eb="2">
      <t>ケイヤク</t>
    </rPh>
    <rPh sb="2" eb="4">
      <t>キンガク</t>
    </rPh>
    <phoneticPr fontId="2"/>
  </si>
  <si>
    <t>完成年月</t>
    <rPh sb="0" eb="2">
      <t>カンセイ</t>
    </rPh>
    <rPh sb="2" eb="4">
      <t>ネンゲツ</t>
    </rPh>
    <phoneticPr fontId="2"/>
  </si>
  <si>
    <t>工　　　事　　　名</t>
    <rPh sb="0" eb="1">
      <t>コウ</t>
    </rPh>
    <rPh sb="4" eb="5">
      <t>コト</t>
    </rPh>
    <rPh sb="8" eb="9">
      <t>メイ</t>
    </rPh>
    <phoneticPr fontId="2"/>
  </si>
  <si>
    <t>単位：千円</t>
    <rPh sb="0" eb="2">
      <t>タンイ</t>
    </rPh>
    <rPh sb="3" eb="5">
      <t>センエン</t>
    </rPh>
    <phoneticPr fontId="2"/>
  </si>
  <si>
    <t>３．推進工等特殊工法の工事実績（水道管布設以外の実績でも可）</t>
    <rPh sb="2" eb="4">
      <t>スイシン</t>
    </rPh>
    <rPh sb="4" eb="5">
      <t>コウ</t>
    </rPh>
    <rPh sb="5" eb="6">
      <t>トウ</t>
    </rPh>
    <rPh sb="6" eb="8">
      <t>トクシュ</t>
    </rPh>
    <rPh sb="8" eb="10">
      <t>コウホウ</t>
    </rPh>
    <rPh sb="11" eb="13">
      <t>コウジ</t>
    </rPh>
    <rPh sb="13" eb="15">
      <t>ジッセキ</t>
    </rPh>
    <rPh sb="16" eb="19">
      <t>スイドウカン</t>
    </rPh>
    <rPh sb="19" eb="21">
      <t>フセツ</t>
    </rPh>
    <rPh sb="21" eb="23">
      <t>イガイ</t>
    </rPh>
    <rPh sb="24" eb="26">
      <t>ジッセキ</t>
    </rPh>
    <rPh sb="28" eb="29">
      <t>カ</t>
    </rPh>
    <phoneticPr fontId="2"/>
  </si>
  <si>
    <t>発注者</t>
    <rPh sb="0" eb="3">
      <t>ハッチュウシャ</t>
    </rPh>
    <phoneticPr fontId="2"/>
  </si>
  <si>
    <t>○○地区導水管布設</t>
    <rPh sb="2" eb="4">
      <t>チク</t>
    </rPh>
    <rPh sb="4" eb="7">
      <t>ドウスイカン</t>
    </rPh>
    <rPh sb="7" eb="9">
      <t>フセツ</t>
    </rPh>
    <phoneticPr fontId="2"/>
  </si>
  <si>
    <t>φ８００ｍｍ　Ｌ＝１００ｍ（うち推進５０ｍ河川越し）</t>
    <rPh sb="16" eb="18">
      <t>スイシン</t>
    </rPh>
    <rPh sb="21" eb="23">
      <t>カセン</t>
    </rPh>
    <rPh sb="23" eb="24">
      <t>コシ</t>
    </rPh>
    <phoneticPr fontId="2"/>
  </si>
  <si>
    <t>①普通（刃口）推進工法（φ８００ｍｍ～３０００ｍｍ）</t>
    <rPh sb="1" eb="3">
      <t>フツウ</t>
    </rPh>
    <rPh sb="4" eb="5">
      <t>ハ</t>
    </rPh>
    <rPh sb="5" eb="6">
      <t>クチ</t>
    </rPh>
    <rPh sb="7" eb="9">
      <t>スイシン</t>
    </rPh>
    <rPh sb="9" eb="11">
      <t>コウホウ</t>
    </rPh>
    <phoneticPr fontId="2"/>
  </si>
  <si>
    <t>②小口径推進工法（φ２００ｍｍ～７００ｍｍ）　　　ア．圧入工法　イ．オーガ工法　ウ．その他（　　　　　　　　）</t>
    <rPh sb="1" eb="2">
      <t>ショウ</t>
    </rPh>
    <rPh sb="2" eb="4">
      <t>コウケイ</t>
    </rPh>
    <rPh sb="4" eb="6">
      <t>スイシン</t>
    </rPh>
    <rPh sb="6" eb="8">
      <t>コウホウ</t>
    </rPh>
    <rPh sb="27" eb="28">
      <t>アツ</t>
    </rPh>
    <rPh sb="28" eb="29">
      <t>ニュウ</t>
    </rPh>
    <rPh sb="29" eb="31">
      <t>コウホウ</t>
    </rPh>
    <rPh sb="37" eb="39">
      <t>コウホウ</t>
    </rPh>
    <rPh sb="44" eb="45">
      <t>タ</t>
    </rPh>
    <phoneticPr fontId="2"/>
  </si>
  <si>
    <t>③セミシールド工法（φ８００ｍｍ～３０００ｍｍ）　　ア．泥水方式　イ．土圧方式　　ウ．その他（　　　　　　　　）</t>
    <rPh sb="7" eb="9">
      <t>コウホウ</t>
    </rPh>
    <rPh sb="28" eb="30">
      <t>デイスイ</t>
    </rPh>
    <rPh sb="30" eb="32">
      <t>ホウシキ</t>
    </rPh>
    <rPh sb="35" eb="36">
      <t>ド</t>
    </rPh>
    <rPh sb="36" eb="37">
      <t>アツ</t>
    </rPh>
    <rPh sb="37" eb="39">
      <t>ホウシキ</t>
    </rPh>
    <rPh sb="45" eb="46">
      <t>タ</t>
    </rPh>
    <phoneticPr fontId="2"/>
  </si>
  <si>
    <t>④シールド工法</t>
    <rPh sb="5" eb="7">
      <t>コウホウ</t>
    </rPh>
    <phoneticPr fontId="2"/>
  </si>
  <si>
    <t>⑤その他（　　　　　　　　　　　　　　　　　　　　　　　）</t>
    <rPh sb="3" eb="4">
      <t>タ</t>
    </rPh>
    <phoneticPr fontId="2"/>
  </si>
  <si>
    <t>４．完成工事高及び経営事項審査の結果</t>
    <rPh sb="2" eb="4">
      <t>カンセイ</t>
    </rPh>
    <rPh sb="4" eb="6">
      <t>コウジ</t>
    </rPh>
    <rPh sb="6" eb="7">
      <t>コウ</t>
    </rPh>
    <rPh sb="7" eb="8">
      <t>オヨ</t>
    </rPh>
    <rPh sb="9" eb="11">
      <t>ケイエイ</t>
    </rPh>
    <rPh sb="11" eb="13">
      <t>ジコウ</t>
    </rPh>
    <rPh sb="13" eb="15">
      <t>シンサ</t>
    </rPh>
    <rPh sb="16" eb="18">
      <t>ケッカ</t>
    </rPh>
    <phoneticPr fontId="2"/>
  </si>
  <si>
    <t>業種</t>
    <rPh sb="0" eb="2">
      <t>ギョウシュ</t>
    </rPh>
    <phoneticPr fontId="2"/>
  </si>
  <si>
    <t>一般土木</t>
    <rPh sb="0" eb="2">
      <t>イッパン</t>
    </rPh>
    <rPh sb="2" eb="4">
      <t>ドボク</t>
    </rPh>
    <phoneticPr fontId="2"/>
  </si>
  <si>
    <t>管</t>
    <rPh sb="0" eb="1">
      <t>カン</t>
    </rPh>
    <phoneticPr fontId="2"/>
  </si>
  <si>
    <t>水道施設</t>
    <rPh sb="0" eb="2">
      <t>スイドウ</t>
    </rPh>
    <rPh sb="2" eb="4">
      <t>シセツ</t>
    </rPh>
    <phoneticPr fontId="2"/>
  </si>
  <si>
    <t>直前２年度決算</t>
    <rPh sb="0" eb="2">
      <t>チョクゼン</t>
    </rPh>
    <rPh sb="3" eb="5">
      <t>ネンド</t>
    </rPh>
    <rPh sb="5" eb="7">
      <t>ケッサン</t>
    </rPh>
    <phoneticPr fontId="2"/>
  </si>
  <si>
    <t>直前１年度決算</t>
    <rPh sb="0" eb="2">
      <t>チョクゼン</t>
    </rPh>
    <rPh sb="3" eb="4">
      <t>ネン</t>
    </rPh>
    <rPh sb="4" eb="5">
      <t>ド</t>
    </rPh>
    <rPh sb="5" eb="7">
      <t>ケッサン</t>
    </rPh>
    <phoneticPr fontId="2"/>
  </si>
  <si>
    <t>平均工事高</t>
    <rPh sb="0" eb="2">
      <t>ヘイキン</t>
    </rPh>
    <rPh sb="2" eb="4">
      <t>コウジ</t>
    </rPh>
    <rPh sb="4" eb="5">
      <t>コウ</t>
    </rPh>
    <phoneticPr fontId="2"/>
  </si>
  <si>
    <t>うち導送水管布設工事の割合％</t>
    <rPh sb="2" eb="3">
      <t>ドウ</t>
    </rPh>
    <rPh sb="3" eb="5">
      <t>ソウスイ</t>
    </rPh>
    <rPh sb="5" eb="6">
      <t>カン</t>
    </rPh>
    <rPh sb="6" eb="8">
      <t>フセツ</t>
    </rPh>
    <rPh sb="8" eb="10">
      <t>コウジ</t>
    </rPh>
    <rPh sb="11" eb="13">
      <t>ワリアイ</t>
    </rPh>
    <phoneticPr fontId="2"/>
  </si>
  <si>
    <t>経審結果</t>
    <rPh sb="0" eb="1">
      <t>ケイ</t>
    </rPh>
    <rPh sb="1" eb="2">
      <t>シン</t>
    </rPh>
    <rPh sb="2" eb="4">
      <t>ケッカ</t>
    </rPh>
    <phoneticPr fontId="2"/>
  </si>
  <si>
    <t>　　　　　点</t>
    <rPh sb="5" eb="6">
      <t>テン</t>
    </rPh>
    <phoneticPr fontId="2"/>
  </si>
  <si>
    <t>主な発注先</t>
    <rPh sb="0" eb="1">
      <t>オモ</t>
    </rPh>
    <rPh sb="2" eb="5">
      <t>ハッチュウサキ</t>
    </rPh>
    <phoneticPr fontId="2"/>
  </si>
  <si>
    <t>主な下請業者</t>
    <rPh sb="0" eb="1">
      <t>オモ</t>
    </rPh>
    <rPh sb="2" eb="4">
      <t>シタウケ</t>
    </rPh>
    <rPh sb="4" eb="6">
      <t>ギョウシャ</t>
    </rPh>
    <phoneticPr fontId="2"/>
  </si>
  <si>
    <t>主な材料仕入れ関係業者</t>
    <rPh sb="0" eb="1">
      <t>オモ</t>
    </rPh>
    <rPh sb="2" eb="4">
      <t>ザイリョウ</t>
    </rPh>
    <rPh sb="4" eb="6">
      <t>シイ</t>
    </rPh>
    <rPh sb="7" eb="9">
      <t>カンケイ</t>
    </rPh>
    <rPh sb="9" eb="11">
      <t>ギョウシャ</t>
    </rPh>
    <phoneticPr fontId="2"/>
  </si>
  <si>
    <t>６．総職員数（うち支店等を登録している場合当該支店の職員数を（　　）内に記入）</t>
    <rPh sb="2" eb="3">
      <t>ソウ</t>
    </rPh>
    <rPh sb="3" eb="6">
      <t>ショクインスウ</t>
    </rPh>
    <rPh sb="9" eb="11">
      <t>シテン</t>
    </rPh>
    <rPh sb="11" eb="12">
      <t>トウ</t>
    </rPh>
    <rPh sb="13" eb="15">
      <t>トウロク</t>
    </rPh>
    <rPh sb="19" eb="21">
      <t>バアイ</t>
    </rPh>
    <rPh sb="21" eb="23">
      <t>トウガイ</t>
    </rPh>
    <rPh sb="23" eb="25">
      <t>シテン</t>
    </rPh>
    <rPh sb="26" eb="29">
      <t>ショクインスウ</t>
    </rPh>
    <rPh sb="34" eb="35">
      <t>ナイ</t>
    </rPh>
    <rPh sb="36" eb="38">
      <t>キニュウ</t>
    </rPh>
    <phoneticPr fontId="2"/>
  </si>
  <si>
    <t>１級技術者</t>
    <rPh sb="1" eb="2">
      <t>キュウ</t>
    </rPh>
    <rPh sb="2" eb="5">
      <t>ギジュツシャ</t>
    </rPh>
    <phoneticPr fontId="2"/>
  </si>
  <si>
    <t>２級技術者</t>
    <rPh sb="1" eb="2">
      <t>キュウ</t>
    </rPh>
    <rPh sb="2" eb="5">
      <t>ギジュツシャ</t>
    </rPh>
    <phoneticPr fontId="2"/>
  </si>
  <si>
    <t>その他の技術者</t>
    <rPh sb="2" eb="3">
      <t>タ</t>
    </rPh>
    <rPh sb="4" eb="6">
      <t>ギジュツ</t>
    </rPh>
    <rPh sb="6" eb="7">
      <t>シャ</t>
    </rPh>
    <phoneticPr fontId="2"/>
  </si>
  <si>
    <t>総職員数</t>
    <rPh sb="0" eb="1">
      <t>ソウ</t>
    </rPh>
    <rPh sb="1" eb="4">
      <t>ショクインスウ</t>
    </rPh>
    <phoneticPr fontId="2"/>
  </si>
  <si>
    <t>５．取引先状況（上位４社を記入のこと）</t>
    <rPh sb="2" eb="4">
      <t>トリヒキ</t>
    </rPh>
    <rPh sb="4" eb="5">
      <t>サキ</t>
    </rPh>
    <rPh sb="5" eb="7">
      <t>ジョウキョウ</t>
    </rPh>
    <rPh sb="8" eb="10">
      <t>ジョウイ</t>
    </rPh>
    <rPh sb="11" eb="12">
      <t>シャ</t>
    </rPh>
    <rPh sb="13" eb="15">
      <t>キニュウ</t>
    </rPh>
    <phoneticPr fontId="2"/>
  </si>
  <si>
    <t>許　　可　　番　　号</t>
    <rPh sb="0" eb="1">
      <t>モト</t>
    </rPh>
    <rPh sb="3" eb="4">
      <t>カ</t>
    </rPh>
    <rPh sb="6" eb="7">
      <t>バン</t>
    </rPh>
    <rPh sb="9" eb="10">
      <t>ゴウ</t>
    </rPh>
    <phoneticPr fontId="2"/>
  </si>
  <si>
    <t>）名</t>
    <rPh sb="1" eb="2">
      <t>メイ</t>
    </rPh>
    <phoneticPr fontId="2"/>
  </si>
  <si>
    <t>（</t>
    <phoneticPr fontId="2"/>
  </si>
  <si>
    <t>（</t>
    <phoneticPr fontId="2"/>
  </si>
  <si>
    <t>名</t>
    <rPh sb="0" eb="1">
      <t>メイ</t>
    </rPh>
    <phoneticPr fontId="2"/>
  </si>
  <si>
    <t>事務等</t>
    <rPh sb="0" eb="2">
      <t>ジム</t>
    </rPh>
    <rPh sb="2" eb="3">
      <t>ナド</t>
    </rPh>
    <phoneticPr fontId="2"/>
  </si>
  <si>
    <t>導・送水管等布設工事登録調書</t>
    <rPh sb="0" eb="1">
      <t>ドウ</t>
    </rPh>
    <rPh sb="2" eb="4">
      <t>ソウスイ</t>
    </rPh>
    <rPh sb="4" eb="5">
      <t>カン</t>
    </rPh>
    <rPh sb="5" eb="6">
      <t>トウ</t>
    </rPh>
    <rPh sb="6" eb="8">
      <t>フセツ</t>
    </rPh>
    <rPh sb="8" eb="10">
      <t>コウジ</t>
    </rPh>
    <rPh sb="10" eb="12">
      <t>トウロク</t>
    </rPh>
    <rPh sb="12" eb="14">
      <t>チョウショ</t>
    </rPh>
    <phoneticPr fontId="2"/>
  </si>
  <si>
    <t>工事内容（管径及び布設延長等工事概略を記入のこと）</t>
    <rPh sb="5" eb="6">
      <t>カン</t>
    </rPh>
    <rPh sb="6" eb="7">
      <t>ケイ</t>
    </rPh>
    <rPh sb="7" eb="8">
      <t>オヨ</t>
    </rPh>
    <rPh sb="9" eb="11">
      <t>フセツ</t>
    </rPh>
    <rPh sb="11" eb="13">
      <t>エンチョウ</t>
    </rPh>
    <rPh sb="13" eb="14">
      <t>トウ</t>
    </rPh>
    <rPh sb="14" eb="16">
      <t>コウジ</t>
    </rPh>
    <rPh sb="16" eb="18">
      <t>ガイリャク</t>
    </rPh>
    <rPh sb="19" eb="21">
      <t>キニュウ</t>
    </rPh>
    <phoneticPr fontId="2"/>
  </si>
  <si>
    <r>
      <rPr>
        <b/>
        <sz val="6"/>
        <rFont val="ＭＳ Ｐ明朝"/>
        <family val="1"/>
        <charset val="128"/>
      </rPr>
      <t xml:space="preserve">（記入例）
</t>
    </r>
    <r>
      <rPr>
        <sz val="11"/>
        <rFont val="ＭＳ Ｐ明朝"/>
        <family val="1"/>
        <charset val="128"/>
      </rPr>
      <t>③－ア</t>
    </r>
    <rPh sb="1" eb="3">
      <t>キニュウ</t>
    </rPh>
    <rPh sb="3" eb="4">
      <t>レイ</t>
    </rPh>
    <phoneticPr fontId="2"/>
  </si>
  <si>
    <r>
      <t>工法</t>
    </r>
    <r>
      <rPr>
        <vertAlign val="superscript"/>
        <sz val="12"/>
        <rFont val="ＭＳ Ｐ明朝"/>
        <family val="1"/>
        <charset val="128"/>
      </rPr>
      <t>＊</t>
    </r>
    <rPh sb="0" eb="2">
      <t>コウホウ</t>
    </rPh>
    <phoneticPr fontId="2"/>
  </si>
  <si>
    <t>　＊ 工法は以下の①～⑤から選んでください。</t>
    <rPh sb="3" eb="5">
      <t>コウホウ</t>
    </rPh>
    <rPh sb="6" eb="8">
      <t>イカ</t>
    </rPh>
    <rPh sb="14" eb="15">
      <t>エラ</t>
    </rPh>
    <phoneticPr fontId="2"/>
  </si>
  <si>
    <t>指名希望</t>
    <rPh sb="0" eb="2">
      <t>シメイ</t>
    </rPh>
    <rPh sb="2" eb="4">
      <t>キボウ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</si>
  <si>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</si>
  <si>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順位</t>
    <rPh sb="0" eb="2">
      <t>ジュンイ</t>
    </rPh>
    <phoneticPr fontId="2"/>
  </si>
  <si>
    <t>種目</t>
    <rPh sb="0" eb="2">
      <t>シュモク</t>
    </rPh>
    <phoneticPr fontId="2"/>
  </si>
  <si>
    <t>管工事Ⅱ種</t>
    <rPh sb="0" eb="1">
      <t>カン</t>
    </rPh>
    <rPh sb="1" eb="3">
      <t>コウジ</t>
    </rPh>
    <rPh sb="4" eb="5">
      <t>シュ</t>
    </rPh>
    <phoneticPr fontId="2"/>
  </si>
  <si>
    <t>（種目「管工事Ⅱ種」を希望する事業者用）</t>
    <rPh sb="1" eb="3">
      <t>シュモク</t>
    </rPh>
    <rPh sb="4" eb="5">
      <t>カン</t>
    </rPh>
    <rPh sb="5" eb="7">
      <t>コウジ</t>
    </rPh>
    <rPh sb="8" eb="9">
      <t>シュ</t>
    </rPh>
    <rPh sb="11" eb="13">
      <t>キボウ</t>
    </rPh>
    <rPh sb="15" eb="18">
      <t>ジギョウシャ</t>
    </rPh>
    <rPh sb="18" eb="19">
      <t>ヨウ</t>
    </rPh>
    <phoneticPr fontId="2"/>
  </si>
  <si>
    <t>　※ 構成市町については「記入要領(工事)」の「8.注意事項」をご覧ください。</t>
    <phoneticPr fontId="2"/>
  </si>
  <si>
    <t>福岡市</t>
    <rPh sb="0" eb="3">
      <t>フクオカシ</t>
    </rPh>
    <phoneticPr fontId="2"/>
  </si>
  <si>
    <t>（１）　　　　(千円)</t>
    <rPh sb="8" eb="10">
      <t>センエン</t>
    </rPh>
    <phoneticPr fontId="2"/>
  </si>
  <si>
    <t>（２）　　　　(千円)</t>
    <rPh sb="8" eb="10">
      <t>センエン</t>
    </rPh>
    <phoneticPr fontId="2"/>
  </si>
  <si>
    <t>((1)＋(2))/2　　(千円）</t>
    <rPh sb="14" eb="16">
      <t>センエン</t>
    </rPh>
    <phoneticPr fontId="2"/>
  </si>
  <si>
    <t>完成年月</t>
    <rPh sb="0" eb="4">
      <t>カンセイネンツキ</t>
    </rPh>
    <phoneticPr fontId="2"/>
  </si>
  <si>
    <t>入力</t>
    <rPh sb="0" eb="2">
      <t>ニュウリョク</t>
    </rPh>
    <phoneticPr fontId="2"/>
  </si>
  <si>
    <t>と入力しても</t>
    <rPh sb="1" eb="3">
      <t>ニュウリョク</t>
    </rPh>
    <phoneticPr fontId="2"/>
  </si>
  <si>
    <t>表示</t>
    <rPh sb="0" eb="2">
      <t>ヒョウジ</t>
    </rPh>
    <phoneticPr fontId="2"/>
  </si>
  <si>
    <t>日は表示されない</t>
    <rPh sb="0" eb="1">
      <t>ヒ</t>
    </rPh>
    <rPh sb="2" eb="4">
      <t>ヒョウジ</t>
    </rPh>
    <phoneticPr fontId="2"/>
  </si>
  <si>
    <r>
      <t>構成市町</t>
    </r>
    <r>
      <rPr>
        <sz val="8"/>
        <rFont val="ＭＳ Ｐ明朝"/>
        <family val="1"/>
        <charset val="128"/>
      </rPr>
      <t>※</t>
    </r>
    <rPh sb="0" eb="2">
      <t>コウセイ</t>
    </rPh>
    <rPh sb="2" eb="4">
      <t>シチョウ</t>
    </rPh>
    <phoneticPr fontId="2"/>
  </si>
  <si>
    <t>【様式12】（工事）</t>
    <rPh sb="1" eb="3">
      <t>ヨウシキ</t>
    </rPh>
    <rPh sb="7" eb="9">
      <t>コウジ</t>
    </rPh>
    <phoneticPr fontId="2"/>
  </si>
  <si>
    <t>2025/1</t>
    <phoneticPr fontId="2"/>
  </si>
  <si>
    <t>2025/1/1</t>
    <phoneticPr fontId="2"/>
  </si>
  <si>
    <t>業者番号</t>
    <rPh sb="0" eb="4">
      <t>ギョウシャバンゴウ</t>
    </rPh>
    <phoneticPr fontId="2"/>
  </si>
  <si>
    <t>福岡地区水道企業団（令和８・９年度登録用））</t>
    <phoneticPr fontId="2"/>
  </si>
  <si>
    <t>２．工事実績（平成２７年以降で水道管布設工事の金額上位のもの。）</t>
    <rPh sb="2" eb="4">
      <t>コウジ</t>
    </rPh>
    <rPh sb="4" eb="6">
      <t>ジッセキ</t>
    </rPh>
    <rPh sb="7" eb="9">
      <t>ヘイセイ</t>
    </rPh>
    <rPh sb="11" eb="14">
      <t>ネンイコウ</t>
    </rPh>
    <rPh sb="15" eb="18">
      <t>スイドウカン</t>
    </rPh>
    <rPh sb="18" eb="20">
      <t>フセツ</t>
    </rPh>
    <rPh sb="20" eb="22">
      <t>コウジ</t>
    </rPh>
    <rPh sb="23" eb="25">
      <t>キンガク</t>
    </rPh>
    <rPh sb="25" eb="27">
      <t>ジョウイ</t>
    </rPh>
    <phoneticPr fontId="2"/>
  </si>
  <si>
    <t>H2７.9</t>
    <phoneticPr fontId="2"/>
  </si>
  <si>
    <t>様式２（裏面）と同じ数字を記入してください。</t>
    <rPh sb="0" eb="2">
      <t>ヨウシキ</t>
    </rPh>
    <rPh sb="4" eb="6">
      <t>ウラメン</t>
    </rPh>
    <rPh sb="8" eb="9">
      <t>オナ</t>
    </rPh>
    <rPh sb="10" eb="12">
      <t>スウジ</t>
    </rPh>
    <rPh sb="13" eb="15">
      <t>キニュウ</t>
    </rPh>
    <phoneticPr fontId="2"/>
  </si>
  <si>
    <t>3年平均完成工事高の方は数式を削除し記入してください。</t>
    <rPh sb="1" eb="2">
      <t>ネン</t>
    </rPh>
    <rPh sb="2" eb="4">
      <t>ヘイキン</t>
    </rPh>
    <rPh sb="4" eb="6">
      <t>カンセイ</t>
    </rPh>
    <rPh sb="6" eb="8">
      <t>コウジ</t>
    </rPh>
    <rPh sb="8" eb="9">
      <t>ダカ</t>
    </rPh>
    <rPh sb="10" eb="11">
      <t>カタ</t>
    </rPh>
    <rPh sb="12" eb="14">
      <t>スウシキ</t>
    </rPh>
    <rPh sb="15" eb="17">
      <t>サクジョ</t>
    </rPh>
    <rPh sb="18" eb="2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</si>
</sst>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 "/>
    <numFmt numFmtId="178" formatCode="0;&quot;△ &quot;0;"/>
    <numFmt numFmtId="179" formatCode="[$-411]ge\.m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6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/>
    <xf numFmtId="0" fontId="7" fillId="0" borderId="0" xfId="0" applyFont="1" applyFill="1" applyBorder="1"/>
    <xf numFmtId="0" fontId="7" fillId="0" borderId="0" xfId="0" applyFont="1" applyBorder="1" applyAlignment="1"/>
    <xf numFmtId="0" fontId="7" fillId="2" borderId="6" xfId="0" applyFont="1" applyFill="1" applyBorder="1"/>
    <xf numFmtId="0" fontId="7" fillId="2" borderId="7" xfId="0" applyFont="1" applyFill="1" applyBorder="1"/>
    <xf numFmtId="0" fontId="4" fillId="2" borderId="8" xfId="0" applyFont="1" applyFill="1" applyBorder="1"/>
    <xf numFmtId="0" fontId="7" fillId="2" borderId="9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/>
    <xf numFmtId="0" fontId="4" fillId="2" borderId="10" xfId="0" applyFont="1" applyFill="1" applyBorder="1"/>
    <xf numFmtId="0" fontId="7" fillId="2" borderId="5" xfId="0" applyFont="1" applyFill="1" applyBorder="1"/>
    <xf numFmtId="0" fontId="7" fillId="2" borderId="4" xfId="0" applyFont="1" applyFill="1" applyBorder="1"/>
    <xf numFmtId="0" fontId="4" fillId="2" borderId="11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5" fillId="3" borderId="1" xfId="0" applyFont="1" applyFill="1" applyBorder="1"/>
    <xf numFmtId="0" fontId="4" fillId="3" borderId="3" xfId="0" applyFont="1" applyFill="1" applyBorder="1"/>
    <xf numFmtId="0" fontId="6" fillId="3" borderId="1" xfId="0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11" xfId="0" applyFont="1" applyBorder="1" applyAlignment="1">
      <alignment horizontal="left"/>
    </xf>
    <xf numFmtId="0" fontId="12" fillId="0" borderId="0" xfId="0" applyFont="1"/>
    <xf numFmtId="0" fontId="7" fillId="0" borderId="0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3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 applyFill="1"/>
    <xf numFmtId="0" fontId="6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5" fillId="0" borderId="1" xfId="0" applyFont="1" applyFill="1" applyBorder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0" fillId="0" borderId="0" xfId="0" quotePrefix="1" applyNumberFormat="1"/>
    <xf numFmtId="179" fontId="0" fillId="0" borderId="0" xfId="0" applyNumberFormat="1" applyAlignment="1">
      <alignment horizontal="center"/>
    </xf>
    <xf numFmtId="0" fontId="0" fillId="0" borderId="12" xfId="0" applyBorder="1"/>
    <xf numFmtId="49" fontId="0" fillId="0" borderId="12" xfId="0" quotePrefix="1" applyNumberFormat="1" applyBorder="1"/>
    <xf numFmtId="179" fontId="0" fillId="0" borderId="1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11" xfId="0" applyFont="1" applyBorder="1"/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distributed" vertical="center" wrapText="1" justifyLastLine="1"/>
    </xf>
    <xf numFmtId="0" fontId="17" fillId="0" borderId="7" xfId="0" applyFont="1" applyFill="1" applyBorder="1" applyAlignment="1">
      <alignment horizontal="distributed" vertical="center" wrapText="1" justifyLastLine="1"/>
    </xf>
    <xf numFmtId="0" fontId="17" fillId="0" borderId="8" xfId="0" applyFont="1" applyFill="1" applyBorder="1" applyAlignment="1">
      <alignment horizontal="distributed" vertical="center" wrapText="1" justifyLastLine="1"/>
    </xf>
    <xf numFmtId="0" fontId="17" fillId="0" borderId="5" xfId="0" applyFont="1" applyFill="1" applyBorder="1" applyAlignment="1">
      <alignment horizontal="distributed" vertical="center" wrapText="1" justifyLastLine="1"/>
    </xf>
    <xf numFmtId="0" fontId="17" fillId="0" borderId="4" xfId="0" applyFont="1" applyFill="1" applyBorder="1" applyAlignment="1">
      <alignment horizontal="distributed" vertical="center" wrapText="1" justifyLastLine="1"/>
    </xf>
    <xf numFmtId="0" fontId="17" fillId="0" borderId="11" xfId="0" applyFont="1" applyFill="1" applyBorder="1" applyAlignment="1">
      <alignment horizontal="distributed" vertical="center" wrapText="1" justifyLastLine="1"/>
    </xf>
    <xf numFmtId="0" fontId="15" fillId="0" borderId="1" xfId="0" applyFont="1" applyFill="1" applyBorder="1" applyAlignment="1">
      <alignment horizontal="distributed" vertical="center" justifyLastLine="1"/>
    </xf>
    <xf numFmtId="0" fontId="15" fillId="0" borderId="2" xfId="0" applyFont="1" applyFill="1" applyBorder="1" applyAlignment="1">
      <alignment horizontal="distributed" vertical="center" justifyLastLine="1"/>
    </xf>
    <xf numFmtId="0" fontId="15" fillId="0" borderId="3" xfId="0" applyFont="1" applyFill="1" applyBorder="1" applyAlignment="1">
      <alignment horizontal="distributed" vertical="center" justifyLastLine="1"/>
    </xf>
    <xf numFmtId="0" fontId="10" fillId="0" borderId="1" xfId="0" applyFont="1" applyFill="1" applyBorder="1" applyAlignment="1">
      <alignment horizontal="distributed" vertical="center" justifyLastLine="1"/>
    </xf>
    <xf numFmtId="0" fontId="10" fillId="0" borderId="2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9" fontId="0" fillId="0" borderId="6" xfId="0" applyNumberFormat="1" applyBorder="1" applyAlignment="1">
      <alignment horizontal="center"/>
    </xf>
    <xf numFmtId="179" fontId="0" fillId="0" borderId="7" xfId="0" applyNumberFormat="1" applyBorder="1" applyAlignment="1">
      <alignment horizontal="center"/>
    </xf>
    <xf numFmtId="179" fontId="0" fillId="0" borderId="8" xfId="0" applyNumberFormat="1" applyBorder="1" applyAlignment="1">
      <alignment horizontal="center"/>
    </xf>
    <xf numFmtId="38" fontId="4" fillId="0" borderId="1" xfId="1" applyFont="1" applyBorder="1" applyAlignment="1">
      <alignment horizontal="right" vertical="center" indent="1"/>
    </xf>
    <xf numFmtId="38" fontId="4" fillId="0" borderId="2" xfId="1" applyFont="1" applyBorder="1" applyAlignment="1">
      <alignment horizontal="right" vertical="center" indent="1"/>
    </xf>
    <xf numFmtId="38" fontId="4" fillId="0" borderId="3" xfId="1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0" fontId="4" fillId="3" borderId="2" xfId="0" applyFont="1" applyFill="1" applyBorder="1" applyAlignment="1">
      <alignment horizontal="center" shrinkToFit="1"/>
    </xf>
    <xf numFmtId="0" fontId="4" fillId="3" borderId="3" xfId="0" applyFont="1" applyFill="1" applyBorder="1" applyAlignment="1">
      <alignment horizont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178" fontId="7" fillId="2" borderId="0" xfId="1" applyNumberFormat="1" applyFont="1" applyFill="1" applyBorder="1" applyAlignment="1">
      <alignment horizontal="center"/>
    </xf>
    <xf numFmtId="177" fontId="4" fillId="3" borderId="1" xfId="0" quotePrefix="1" applyNumberFormat="1" applyFont="1" applyFill="1" applyBorder="1" applyAlignment="1">
      <alignment horizontal="right"/>
    </xf>
    <xf numFmtId="177" fontId="4" fillId="3" borderId="2" xfId="0" quotePrefix="1" applyNumberFormat="1" applyFont="1" applyFill="1" applyBorder="1" applyAlignment="1">
      <alignment horizontal="right"/>
    </xf>
    <xf numFmtId="177" fontId="4" fillId="3" borderId="3" xfId="0" quotePrefix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7" fontId="4" fillId="0" borderId="1" xfId="0" quotePrefix="1" applyNumberFormat="1" applyFont="1" applyFill="1" applyBorder="1" applyAlignment="1">
      <alignment horizontal="right"/>
    </xf>
    <xf numFmtId="177" fontId="4" fillId="0" borderId="2" xfId="0" quotePrefix="1" applyNumberFormat="1" applyFont="1" applyFill="1" applyBorder="1" applyAlignment="1">
      <alignment horizontal="right"/>
    </xf>
    <xf numFmtId="177" fontId="4" fillId="0" borderId="3" xfId="0" quotePrefix="1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/>
    <xf numFmtId="0" fontId="8" fillId="0" borderId="12" xfId="0" applyFont="1" applyBorder="1" applyAlignment="1"/>
    <xf numFmtId="179" fontId="0" fillId="0" borderId="1" xfId="0" applyNumberFormat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179" fontId="0" fillId="0" borderId="3" xfId="0" applyNumberFormat="1" applyBorder="1" applyAlignment="1">
      <alignment horizontal="center"/>
    </xf>
    <xf numFmtId="0" fontId="7" fillId="0" borderId="1" xfId="0" applyFont="1" applyBorder="1" applyAlignment="1">
      <alignment horizontal="right" vertical="center" indent="3"/>
    </xf>
    <xf numFmtId="0" fontId="7" fillId="0" borderId="2" xfId="0" applyFont="1" applyBorder="1" applyAlignment="1">
      <alignment horizontal="right" vertical="center" indent="3"/>
    </xf>
    <xf numFmtId="0" fontId="7" fillId="0" borderId="3" xfId="0" applyFont="1" applyBorder="1" applyAlignment="1">
      <alignment horizontal="right" vertical="center" indent="3"/>
    </xf>
    <xf numFmtId="0" fontId="7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176" fontId="7" fillId="0" borderId="0" xfId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6" fillId="0" borderId="0" xfId="0" applyFont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85725</xdr:colOff>
      <xdr:row>12</xdr:row>
      <xdr:rowOff>171450</xdr:rowOff>
    </xdr:from>
    <xdr:to>
      <xdr:col>38</xdr:col>
      <xdr:colOff>542925</xdr:colOff>
      <xdr:row>13</xdr:row>
      <xdr:rowOff>152400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E69F11F-0969-4309-927F-DDE0FD5852A7}"/>
            </a:ext>
          </a:extLst>
        </xdr:cNvPr>
        <xdr:cNvSpPr/>
      </xdr:nvSpPr>
      <xdr:spPr>
        <a:xfrm>
          <a:off x="7143750" y="2409825"/>
          <a:ext cx="457200" cy="161925"/>
        </a:xfrm>
        <a:prstGeom prst="roundRect">
          <a:avLst/>
        </a:prstGeom>
        <a:solidFill>
          <a:schemeClr val="tx1">
            <a:alpha val="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85725</xdr:colOff>
      <xdr:row>14</xdr:row>
      <xdr:rowOff>28575</xdr:rowOff>
    </xdr:from>
    <xdr:to>
      <xdr:col>38</xdr:col>
      <xdr:colOff>542925</xdr:colOff>
      <xdr:row>15</xdr:row>
      <xdr:rowOff>9525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54FEDC2-B75C-4800-ADC0-04EA2295AF13}"/>
            </a:ext>
          </a:extLst>
        </xdr:cNvPr>
        <xdr:cNvSpPr/>
      </xdr:nvSpPr>
      <xdr:spPr>
        <a:xfrm>
          <a:off x="7143750" y="2628900"/>
          <a:ext cx="457200" cy="161925"/>
        </a:xfrm>
        <a:prstGeom prst="roundRect">
          <a:avLst/>
        </a:prstGeom>
        <a:solidFill>
          <a:schemeClr val="tx1">
            <a:alpha val="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9"/>
  <sheetViews>
    <sheetView showGridLines="0" tabSelected="1" view="pageBreakPreview" zoomScaleNormal="100" zoomScaleSheetLayoutView="100" workbookViewId="0">
      <selection activeCell="C6" sqref="C6:D7"/>
    </sheetView>
  </sheetViews>
  <sheetFormatPr defaultColWidth="9" defaultRowHeight="13.5" x14ac:dyDescent="0.15"/>
  <cols>
    <col min="1" max="1" width="1" style="1" customWidth="1"/>
    <col min="2" max="3" width="2.5" style="1" customWidth="1"/>
    <col min="4" max="4" width="3.75" style="1" customWidth="1"/>
    <col min="5" max="37" width="2.5" style="1" customWidth="1"/>
    <col min="38" max="38" width="1.625" style="1" customWidth="1"/>
    <col min="39" max="40" width="7.625" style="1" customWidth="1"/>
    <col min="41" max="41" width="9.5" style="1" bestFit="1" customWidth="1"/>
    <col min="42" max="42" width="7.625" style="1" customWidth="1"/>
    <col min="43" max="104" width="2.625" style="1" customWidth="1"/>
    <col min="105" max="16384" width="9" style="1"/>
  </cols>
  <sheetData>
    <row r="1" spans="1:57" s="50" customFormat="1" x14ac:dyDescent="0.15">
      <c r="A1" s="1" t="s">
        <v>71</v>
      </c>
      <c r="O1" s="171" t="s">
        <v>75</v>
      </c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</row>
    <row r="2" spans="1:57" x14ac:dyDescent="0.15">
      <c r="C2" s="41"/>
    </row>
    <row r="3" spans="1:57" customFormat="1" ht="14.25" x14ac:dyDescent="0.15">
      <c r="B3" s="1"/>
      <c r="C3" s="47" t="s">
        <v>59</v>
      </c>
      <c r="D3" s="48"/>
      <c r="E3" s="48"/>
      <c r="F3" s="48"/>
      <c r="G3" s="48"/>
      <c r="H3" s="48"/>
      <c r="I3" s="48"/>
      <c r="J3" s="4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customFormat="1" ht="14.25" customHeight="1" x14ac:dyDescent="0.15">
      <c r="B4" s="1"/>
      <c r="C4" s="99" t="s">
        <v>54</v>
      </c>
      <c r="D4" s="100"/>
      <c r="E4" s="100"/>
      <c r="F4" s="100"/>
      <c r="G4" s="100"/>
      <c r="H4" s="100"/>
      <c r="I4" s="101"/>
      <c r="T4" s="71" t="s">
        <v>74</v>
      </c>
      <c r="U4" s="72"/>
      <c r="V4" s="72"/>
      <c r="W4" s="72"/>
      <c r="X4" s="73"/>
      <c r="Y4" s="71" t="s">
        <v>55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3"/>
      <c r="AK4" s="1"/>
      <c r="AL4" s="1"/>
      <c r="AM4" s="1"/>
      <c r="AN4" s="1"/>
    </row>
    <row r="5" spans="1:57" customFormat="1" ht="14.25" customHeight="1" x14ac:dyDescent="0.15">
      <c r="B5" s="1"/>
      <c r="C5" s="102" t="s">
        <v>56</v>
      </c>
      <c r="D5" s="103"/>
      <c r="E5" s="96" t="s">
        <v>57</v>
      </c>
      <c r="F5" s="97"/>
      <c r="G5" s="97"/>
      <c r="H5" s="97"/>
      <c r="I5" s="98"/>
      <c r="T5" s="80"/>
      <c r="U5" s="81"/>
      <c r="V5" s="81"/>
      <c r="W5" s="81"/>
      <c r="X5" s="82"/>
      <c r="Y5" s="74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6"/>
      <c r="AK5" s="1"/>
      <c r="AL5" s="1"/>
      <c r="AM5" s="1"/>
      <c r="AN5" s="1"/>
    </row>
    <row r="6" spans="1:57" customFormat="1" ht="13.5" customHeight="1" x14ac:dyDescent="0.15">
      <c r="B6" s="1"/>
      <c r="C6" s="86"/>
      <c r="D6" s="87"/>
      <c r="E6" s="90" t="s">
        <v>58</v>
      </c>
      <c r="F6" s="91"/>
      <c r="G6" s="91"/>
      <c r="H6" s="91"/>
      <c r="I6" s="92"/>
      <c r="O6" s="1"/>
      <c r="P6" s="1"/>
      <c r="Q6" s="1"/>
      <c r="R6" s="1"/>
      <c r="S6" s="1"/>
      <c r="T6" s="83"/>
      <c r="U6" s="84"/>
      <c r="V6" s="84"/>
      <c r="W6" s="84"/>
      <c r="X6" s="85"/>
      <c r="Y6" s="77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9"/>
      <c r="AK6" s="1"/>
      <c r="AL6" s="1"/>
      <c r="AM6" s="1"/>
      <c r="AN6" s="1"/>
    </row>
    <row r="7" spans="1:57" customFormat="1" ht="13.5" customHeight="1" x14ac:dyDescent="0.15">
      <c r="B7" s="1"/>
      <c r="C7" s="88"/>
      <c r="D7" s="89"/>
      <c r="E7" s="93"/>
      <c r="F7" s="94"/>
      <c r="G7" s="94"/>
      <c r="H7" s="94"/>
      <c r="I7" s="9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57" s="51" customFormat="1" ht="13.5" customHeight="1" x14ac:dyDescent="0.15">
      <c r="J8" s="70" t="s">
        <v>49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</row>
    <row r="9" spans="1:57" ht="13.5" customHeight="1" x14ac:dyDescent="0.15">
      <c r="C9" s="46"/>
      <c r="D9" s="46"/>
      <c r="E9" s="46"/>
      <c r="F9" s="46"/>
      <c r="G9" s="46"/>
      <c r="H9" s="46"/>
      <c r="I9" s="46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46"/>
      <c r="AE9" s="46"/>
      <c r="AF9" s="46"/>
      <c r="AG9" s="46"/>
      <c r="AH9" s="46"/>
      <c r="AI9" s="46"/>
      <c r="AJ9" s="46"/>
      <c r="AK9" s="46"/>
    </row>
    <row r="10" spans="1:57" ht="13.5" customHeight="1" x14ac:dyDescent="0.15">
      <c r="B10" s="46"/>
      <c r="C10" s="46"/>
      <c r="D10" s="46"/>
      <c r="E10" s="46"/>
      <c r="F10" s="46"/>
      <c r="G10" s="46"/>
      <c r="H10" s="46"/>
      <c r="I10" s="46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46"/>
      <c r="AE10" s="46"/>
      <c r="AF10" s="46"/>
      <c r="AG10" s="46"/>
      <c r="AH10" s="46"/>
      <c r="AI10" s="46"/>
      <c r="AJ10" s="46"/>
      <c r="AK10" s="46"/>
    </row>
    <row r="12" spans="1:57" ht="14.25" x14ac:dyDescent="0.15">
      <c r="A12" s="37"/>
      <c r="B12" s="1" t="s">
        <v>0</v>
      </c>
    </row>
    <row r="13" spans="1:57" ht="14.25" x14ac:dyDescent="0.15">
      <c r="A13" s="37"/>
      <c r="B13" s="113" t="s">
        <v>4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70"/>
      <c r="W13" s="113" t="s">
        <v>5</v>
      </c>
      <c r="X13" s="114"/>
      <c r="Y13" s="114"/>
      <c r="Z13" s="114"/>
      <c r="AA13" s="114"/>
      <c r="AB13" s="115"/>
      <c r="AC13" s="113" t="s">
        <v>43</v>
      </c>
      <c r="AD13" s="114"/>
      <c r="AE13" s="114"/>
      <c r="AF13" s="114"/>
      <c r="AG13" s="114"/>
      <c r="AH13" s="114"/>
      <c r="AI13" s="114"/>
      <c r="AJ13" s="114"/>
      <c r="AK13" s="115"/>
    </row>
    <row r="14" spans="1:57" ht="14.25" x14ac:dyDescent="0.15">
      <c r="A14" s="37"/>
      <c r="B14" s="136" t="s">
        <v>1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13" t="s">
        <v>3</v>
      </c>
      <c r="X14" s="114"/>
      <c r="Y14" s="114"/>
      <c r="Z14" s="114"/>
      <c r="AA14" s="114"/>
      <c r="AB14" s="115"/>
      <c r="AC14" s="141"/>
      <c r="AD14" s="142"/>
      <c r="AE14" s="142"/>
      <c r="AF14" s="142"/>
      <c r="AG14" s="142"/>
      <c r="AH14" s="142"/>
      <c r="AI14" s="142"/>
      <c r="AJ14" s="142"/>
      <c r="AK14" s="143"/>
    </row>
    <row r="15" spans="1:57" ht="14.25" x14ac:dyDescent="0.15">
      <c r="A15" s="37"/>
      <c r="B15" s="136" t="s">
        <v>2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13" t="s">
        <v>3</v>
      </c>
      <c r="X15" s="114"/>
      <c r="Y15" s="114"/>
      <c r="Z15" s="114"/>
      <c r="AA15" s="114"/>
      <c r="AB15" s="115"/>
      <c r="AC15" s="141"/>
      <c r="AD15" s="142"/>
      <c r="AE15" s="142"/>
      <c r="AF15" s="142"/>
      <c r="AG15" s="142"/>
      <c r="AH15" s="142"/>
      <c r="AI15" s="142"/>
      <c r="AJ15" s="142"/>
      <c r="AK15" s="143"/>
    </row>
    <row r="16" spans="1:57" ht="14.25" x14ac:dyDescent="0.15">
      <c r="A16" s="37"/>
    </row>
    <row r="17" spans="1:42" ht="14.25" x14ac:dyDescent="0.15">
      <c r="A17" s="37"/>
      <c r="B17" s="1" t="s">
        <v>76</v>
      </c>
      <c r="AK17" s="6" t="s">
        <v>13</v>
      </c>
    </row>
    <row r="18" spans="1:42" ht="14.25" x14ac:dyDescent="0.15">
      <c r="A18" s="37"/>
      <c r="B18" s="113" t="s">
        <v>12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79" t="s">
        <v>50</v>
      </c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1"/>
      <c r="AC18" s="113" t="s">
        <v>10</v>
      </c>
      <c r="AD18" s="116"/>
      <c r="AE18" s="116"/>
      <c r="AF18" s="116"/>
      <c r="AG18" s="135"/>
      <c r="AH18" s="116" t="s">
        <v>11</v>
      </c>
      <c r="AI18" s="116"/>
      <c r="AJ18" s="116"/>
      <c r="AK18" s="135"/>
      <c r="AM18" s="61" t="s">
        <v>65</v>
      </c>
      <c r="AN18" s="61"/>
      <c r="AO18"/>
      <c r="AP18"/>
    </row>
    <row r="19" spans="1:42" ht="14.25" x14ac:dyDescent="0.15">
      <c r="A19" s="37"/>
      <c r="B19" s="144" t="s">
        <v>7</v>
      </c>
      <c r="C19" s="145"/>
      <c r="D19" s="146"/>
      <c r="E19" s="128"/>
      <c r="F19" s="129"/>
      <c r="G19" s="129"/>
      <c r="H19" s="129"/>
      <c r="I19" s="129"/>
      <c r="J19" s="129"/>
      <c r="K19" s="130"/>
      <c r="L19" s="128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30"/>
      <c r="AC19" s="110"/>
      <c r="AD19" s="111"/>
      <c r="AE19" s="111"/>
      <c r="AF19" s="111"/>
      <c r="AG19" s="112"/>
      <c r="AH19" s="107"/>
      <c r="AI19" s="108"/>
      <c r="AJ19" s="108"/>
      <c r="AK19" s="109"/>
      <c r="AM19" s="61" t="s">
        <v>66</v>
      </c>
      <c r="AN19" s="62" t="s">
        <v>72</v>
      </c>
      <c r="AO19" s="59" t="s">
        <v>73</v>
      </c>
      <c r="AP19" t="s">
        <v>67</v>
      </c>
    </row>
    <row r="20" spans="1:42" ht="14.25" x14ac:dyDescent="0.15">
      <c r="A20" s="37"/>
      <c r="B20" s="147"/>
      <c r="C20" s="148"/>
      <c r="D20" s="149"/>
      <c r="E20" s="128"/>
      <c r="F20" s="129"/>
      <c r="G20" s="129"/>
      <c r="H20" s="129"/>
      <c r="I20" s="129"/>
      <c r="J20" s="129"/>
      <c r="K20" s="130"/>
      <c r="L20" s="128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30"/>
      <c r="AC20" s="110"/>
      <c r="AD20" s="111"/>
      <c r="AE20" s="111"/>
      <c r="AF20" s="111"/>
      <c r="AG20" s="112"/>
      <c r="AH20" s="107"/>
      <c r="AI20" s="108"/>
      <c r="AJ20" s="108"/>
      <c r="AK20" s="109"/>
      <c r="AM20" s="61" t="s">
        <v>68</v>
      </c>
      <c r="AN20" s="63">
        <v>45658</v>
      </c>
      <c r="AO20" s="60">
        <v>45658</v>
      </c>
      <c r="AP20" t="s">
        <v>69</v>
      </c>
    </row>
    <row r="21" spans="1:42" ht="14.25" x14ac:dyDescent="0.15">
      <c r="A21" s="37"/>
      <c r="B21" s="150" t="s">
        <v>70</v>
      </c>
      <c r="C21" s="151"/>
      <c r="D21" s="152"/>
      <c r="E21" s="128"/>
      <c r="F21" s="129"/>
      <c r="G21" s="129"/>
      <c r="H21" s="129"/>
      <c r="I21" s="129"/>
      <c r="J21" s="129"/>
      <c r="K21" s="130"/>
      <c r="L21" s="128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30"/>
      <c r="AC21" s="110"/>
      <c r="AD21" s="111"/>
      <c r="AE21" s="111"/>
      <c r="AF21" s="111"/>
      <c r="AG21" s="112"/>
      <c r="AH21" s="107"/>
      <c r="AI21" s="108"/>
      <c r="AJ21" s="108"/>
      <c r="AK21" s="109"/>
      <c r="AM21"/>
      <c r="AN21" s="60"/>
      <c r="AO21" s="60"/>
      <c r="AP21"/>
    </row>
    <row r="22" spans="1:42" ht="14.25" x14ac:dyDescent="0.15">
      <c r="A22" s="37"/>
      <c r="B22" s="153"/>
      <c r="C22" s="154"/>
      <c r="D22" s="155"/>
      <c r="E22" s="128"/>
      <c r="F22" s="129"/>
      <c r="G22" s="129"/>
      <c r="H22" s="129"/>
      <c r="I22" s="129"/>
      <c r="J22" s="129"/>
      <c r="K22" s="130"/>
      <c r="L22" s="128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30"/>
      <c r="AC22" s="110"/>
      <c r="AD22" s="111"/>
      <c r="AE22" s="111"/>
      <c r="AF22" s="111"/>
      <c r="AG22" s="112"/>
      <c r="AH22" s="107"/>
      <c r="AI22" s="108"/>
      <c r="AJ22" s="108"/>
      <c r="AK22" s="109"/>
    </row>
    <row r="23" spans="1:42" ht="14.25" x14ac:dyDescent="0.15">
      <c r="A23" s="37"/>
      <c r="B23" s="7" t="s">
        <v>8</v>
      </c>
      <c r="C23" s="5"/>
      <c r="D23" s="5"/>
      <c r="E23" s="128"/>
      <c r="F23" s="129"/>
      <c r="G23" s="129"/>
      <c r="H23" s="129"/>
      <c r="I23" s="129"/>
      <c r="J23" s="129"/>
      <c r="K23" s="130"/>
      <c r="L23" s="128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30"/>
      <c r="AC23" s="110"/>
      <c r="AD23" s="111"/>
      <c r="AE23" s="111"/>
      <c r="AF23" s="111"/>
      <c r="AG23" s="112"/>
      <c r="AH23" s="138"/>
      <c r="AI23" s="139"/>
      <c r="AJ23" s="139"/>
      <c r="AK23" s="140"/>
    </row>
    <row r="24" spans="1:42" ht="14.25" x14ac:dyDescent="0.15">
      <c r="A24" s="37"/>
      <c r="B24" s="38" t="s">
        <v>60</v>
      </c>
      <c r="C24" s="39"/>
      <c r="D24" s="39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42" ht="14.25" x14ac:dyDescent="0.15">
      <c r="A25" s="37"/>
    </row>
    <row r="26" spans="1:42" ht="14.25" x14ac:dyDescent="0.15">
      <c r="A26" s="37"/>
      <c r="B26" s="1" t="s">
        <v>14</v>
      </c>
      <c r="AK26" s="6" t="s">
        <v>13</v>
      </c>
    </row>
    <row r="27" spans="1:42" ht="16.5" x14ac:dyDescent="0.15">
      <c r="A27" s="37"/>
      <c r="B27" s="113" t="s">
        <v>52</v>
      </c>
      <c r="C27" s="116"/>
      <c r="D27" s="116"/>
      <c r="E27" s="113" t="s">
        <v>6</v>
      </c>
      <c r="F27" s="116"/>
      <c r="G27" s="116"/>
      <c r="H27" s="116"/>
      <c r="I27" s="116"/>
      <c r="J27" s="116"/>
      <c r="K27" s="135"/>
      <c r="L27" s="113" t="s">
        <v>9</v>
      </c>
      <c r="M27" s="116"/>
      <c r="N27" s="116"/>
      <c r="O27" s="116"/>
      <c r="P27" s="114"/>
      <c r="Q27" s="114"/>
      <c r="R27" s="114"/>
      <c r="S27" s="114"/>
      <c r="T27" s="114"/>
      <c r="U27" s="114"/>
      <c r="V27" s="114"/>
      <c r="W27" s="114"/>
      <c r="X27" s="115"/>
      <c r="Y27" s="113" t="s">
        <v>10</v>
      </c>
      <c r="Z27" s="116"/>
      <c r="AA27" s="116"/>
      <c r="AB27" s="116"/>
      <c r="AC27" s="135"/>
      <c r="AD27" s="116" t="s">
        <v>11</v>
      </c>
      <c r="AE27" s="116"/>
      <c r="AF27" s="135"/>
      <c r="AG27" s="113" t="s">
        <v>15</v>
      </c>
      <c r="AH27" s="114"/>
      <c r="AI27" s="114"/>
      <c r="AJ27" s="114"/>
      <c r="AK27" s="115"/>
      <c r="AM27" s="61" t="s">
        <v>65</v>
      </c>
      <c r="AN27" s="61"/>
      <c r="AO27"/>
      <c r="AP27"/>
    </row>
    <row r="28" spans="1:42" ht="14.25" x14ac:dyDescent="0.15">
      <c r="A28" s="37"/>
      <c r="B28" s="159" t="s">
        <v>51</v>
      </c>
      <c r="C28" s="160"/>
      <c r="D28" s="161"/>
      <c r="E28" s="30" t="s">
        <v>16</v>
      </c>
      <c r="F28" s="29"/>
      <c r="G28" s="29"/>
      <c r="H28" s="29"/>
      <c r="I28" s="29"/>
      <c r="J28" s="29"/>
      <c r="K28" s="31"/>
      <c r="L28" s="32" t="s">
        <v>17</v>
      </c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31"/>
      <c r="Y28" s="125">
        <v>39000</v>
      </c>
      <c r="Z28" s="126"/>
      <c r="AA28" s="126"/>
      <c r="AB28" s="126"/>
      <c r="AC28" s="127"/>
      <c r="AD28" s="118" t="s">
        <v>77</v>
      </c>
      <c r="AE28" s="119"/>
      <c r="AF28" s="120"/>
      <c r="AG28" s="28" t="s">
        <v>61</v>
      </c>
      <c r="AH28" s="29"/>
      <c r="AI28" s="29"/>
      <c r="AJ28" s="29"/>
      <c r="AK28" s="31"/>
      <c r="AM28" s="61" t="s">
        <v>66</v>
      </c>
      <c r="AN28" s="62" t="str">
        <f>+AN19</f>
        <v>2025/1</v>
      </c>
      <c r="AO28" s="59" t="str">
        <f>+AO19</f>
        <v>2025/1/1</v>
      </c>
      <c r="AP28" t="s">
        <v>67</v>
      </c>
    </row>
    <row r="29" spans="1:42" ht="14.25" x14ac:dyDescent="0.15">
      <c r="A29" s="37"/>
      <c r="B29" s="104"/>
      <c r="C29" s="105"/>
      <c r="D29" s="106"/>
      <c r="E29" s="55"/>
      <c r="F29" s="53"/>
      <c r="G29" s="53"/>
      <c r="H29" s="53"/>
      <c r="I29" s="53"/>
      <c r="J29" s="53"/>
      <c r="K29" s="54"/>
      <c r="L29" s="52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4"/>
      <c r="Y29" s="131"/>
      <c r="Z29" s="132"/>
      <c r="AA29" s="132"/>
      <c r="AB29" s="132"/>
      <c r="AC29" s="133"/>
      <c r="AD29" s="67"/>
      <c r="AE29" s="68"/>
      <c r="AF29" s="69"/>
      <c r="AG29" s="128"/>
      <c r="AH29" s="129"/>
      <c r="AI29" s="129"/>
      <c r="AJ29" s="129"/>
      <c r="AK29" s="130"/>
      <c r="AM29" s="61" t="s">
        <v>68</v>
      </c>
      <c r="AN29" s="63">
        <f>+AN20</f>
        <v>45658</v>
      </c>
      <c r="AO29" s="60">
        <f>+AO20</f>
        <v>45658</v>
      </c>
      <c r="AP29" t="s">
        <v>69</v>
      </c>
    </row>
    <row r="30" spans="1:42" ht="14.25" x14ac:dyDescent="0.15">
      <c r="A30" s="37"/>
      <c r="B30" s="104"/>
      <c r="C30" s="105"/>
      <c r="D30" s="106"/>
      <c r="E30" s="55"/>
      <c r="F30" s="53"/>
      <c r="G30" s="53"/>
      <c r="H30" s="53"/>
      <c r="I30" s="53"/>
      <c r="J30" s="53"/>
      <c r="K30" s="54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4"/>
      <c r="Y30" s="131"/>
      <c r="Z30" s="132"/>
      <c r="AA30" s="132"/>
      <c r="AB30" s="132"/>
      <c r="AC30" s="133"/>
      <c r="AD30" s="67"/>
      <c r="AE30" s="68"/>
      <c r="AF30" s="69"/>
      <c r="AG30" s="128"/>
      <c r="AH30" s="129"/>
      <c r="AI30" s="129"/>
      <c r="AJ30" s="129"/>
      <c r="AK30" s="130"/>
    </row>
    <row r="31" spans="1:42" ht="14.25" x14ac:dyDescent="0.15">
      <c r="A31" s="37"/>
      <c r="B31" s="34"/>
      <c r="C31" s="35"/>
      <c r="D31" s="36"/>
      <c r="E31" s="55"/>
      <c r="F31" s="53"/>
      <c r="G31" s="53"/>
      <c r="H31" s="53"/>
      <c r="I31" s="53"/>
      <c r="J31" s="53"/>
      <c r="K31" s="54"/>
      <c r="L31" s="52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4"/>
      <c r="Y31" s="131"/>
      <c r="Z31" s="132"/>
      <c r="AA31" s="132"/>
      <c r="AB31" s="132"/>
      <c r="AC31" s="133"/>
      <c r="AD31" s="67"/>
      <c r="AE31" s="68"/>
      <c r="AF31" s="69"/>
      <c r="AG31" s="56"/>
      <c r="AH31" s="57"/>
      <c r="AI31" s="57"/>
      <c r="AJ31" s="57"/>
      <c r="AK31" s="58"/>
    </row>
    <row r="32" spans="1:42" ht="14.25" x14ac:dyDescent="0.15">
      <c r="A32" s="37"/>
      <c r="B32" s="104"/>
      <c r="C32" s="105"/>
      <c r="D32" s="106"/>
      <c r="E32" s="55"/>
      <c r="F32" s="53"/>
      <c r="G32" s="53"/>
      <c r="H32" s="53"/>
      <c r="I32" s="53"/>
      <c r="J32" s="53"/>
      <c r="K32" s="54"/>
      <c r="L32" s="52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4"/>
      <c r="Y32" s="131"/>
      <c r="Z32" s="132"/>
      <c r="AA32" s="132"/>
      <c r="AB32" s="132"/>
      <c r="AC32" s="133"/>
      <c r="AD32" s="67"/>
      <c r="AE32" s="68"/>
      <c r="AF32" s="69"/>
      <c r="AG32" s="128"/>
      <c r="AH32" s="129"/>
      <c r="AI32" s="129"/>
      <c r="AJ32" s="129"/>
      <c r="AK32" s="130"/>
    </row>
    <row r="33" spans="1:39" ht="14.25" x14ac:dyDescent="0.15">
      <c r="A33" s="37"/>
      <c r="B33" s="104"/>
      <c r="C33" s="105"/>
      <c r="D33" s="106"/>
      <c r="E33" s="55"/>
      <c r="F33" s="53"/>
      <c r="G33" s="53"/>
      <c r="H33" s="53"/>
      <c r="I33" s="53"/>
      <c r="J33" s="53"/>
      <c r="K33" s="54"/>
      <c r="L33" s="52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4"/>
      <c r="Y33" s="131"/>
      <c r="Z33" s="132"/>
      <c r="AA33" s="132"/>
      <c r="AB33" s="132"/>
      <c r="AC33" s="133"/>
      <c r="AD33" s="67"/>
      <c r="AE33" s="68"/>
      <c r="AF33" s="69"/>
      <c r="AG33" s="128"/>
      <c r="AH33" s="129"/>
      <c r="AI33" s="129"/>
      <c r="AJ33" s="129"/>
      <c r="AK33" s="130"/>
    </row>
    <row r="34" spans="1:39" ht="14.25" x14ac:dyDescent="0.15">
      <c r="A34" s="37"/>
      <c r="B34" s="104"/>
      <c r="C34" s="105"/>
      <c r="D34" s="106"/>
      <c r="E34" s="55"/>
      <c r="F34" s="53"/>
      <c r="G34" s="53"/>
      <c r="H34" s="53"/>
      <c r="I34" s="53"/>
      <c r="J34" s="53"/>
      <c r="K34" s="54"/>
      <c r="L34" s="52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4"/>
      <c r="Y34" s="131"/>
      <c r="Z34" s="132"/>
      <c r="AA34" s="132"/>
      <c r="AB34" s="132"/>
      <c r="AC34" s="133"/>
      <c r="AD34" s="67"/>
      <c r="AE34" s="68"/>
      <c r="AF34" s="69"/>
      <c r="AG34" s="128"/>
      <c r="AH34" s="129"/>
      <c r="AI34" s="129"/>
      <c r="AJ34" s="129"/>
      <c r="AK34" s="130"/>
    </row>
    <row r="35" spans="1:39" s="15" customFormat="1" ht="12" x14ac:dyDescent="0.15">
      <c r="B35" s="15" t="s">
        <v>53</v>
      </c>
    </row>
    <row r="36" spans="1:39" s="15" customFormat="1" ht="12" x14ac:dyDescent="0.15">
      <c r="C36" s="15" t="s">
        <v>18</v>
      </c>
    </row>
    <row r="37" spans="1:39" s="15" customFormat="1" ht="12" x14ac:dyDescent="0.15">
      <c r="C37" s="15" t="s">
        <v>19</v>
      </c>
    </row>
    <row r="38" spans="1:39" s="15" customFormat="1" ht="12" x14ac:dyDescent="0.15">
      <c r="C38" s="15" t="s">
        <v>20</v>
      </c>
    </row>
    <row r="39" spans="1:39" s="15" customFormat="1" ht="12" x14ac:dyDescent="0.15">
      <c r="C39" s="16" t="s">
        <v>21</v>
      </c>
    </row>
    <row r="40" spans="1:39" s="15" customFormat="1" ht="12" x14ac:dyDescent="0.15">
      <c r="C40" s="16" t="s">
        <v>22</v>
      </c>
    </row>
    <row r="41" spans="1:39" ht="14.25" x14ac:dyDescent="0.15">
      <c r="A41" s="37"/>
    </row>
    <row r="42" spans="1:39" ht="14.25" x14ac:dyDescent="0.15">
      <c r="A42" s="37"/>
      <c r="B42" s="1" t="s">
        <v>23</v>
      </c>
    </row>
    <row r="43" spans="1:39" ht="14.25" x14ac:dyDescent="0.15">
      <c r="A43" s="37"/>
      <c r="B43" s="64" t="s">
        <v>24</v>
      </c>
      <c r="C43" s="65"/>
      <c r="D43" s="65"/>
      <c r="E43" s="66"/>
      <c r="F43" s="64" t="s">
        <v>28</v>
      </c>
      <c r="G43" s="65"/>
      <c r="H43" s="65"/>
      <c r="I43" s="65"/>
      <c r="J43" s="65"/>
      <c r="K43" s="65"/>
      <c r="L43" s="66"/>
      <c r="M43" s="64" t="s">
        <v>29</v>
      </c>
      <c r="N43" s="65"/>
      <c r="O43" s="65"/>
      <c r="P43" s="65"/>
      <c r="Q43" s="65"/>
      <c r="R43" s="66"/>
      <c r="S43" s="64" t="s">
        <v>30</v>
      </c>
      <c r="T43" s="65"/>
      <c r="U43" s="65"/>
      <c r="V43" s="65"/>
      <c r="W43" s="65"/>
      <c r="X43" s="65"/>
      <c r="Y43" s="66"/>
      <c r="Z43" s="173" t="s">
        <v>31</v>
      </c>
      <c r="AA43" s="174"/>
      <c r="AB43" s="174"/>
      <c r="AC43" s="174"/>
      <c r="AD43" s="174"/>
      <c r="AE43" s="175"/>
      <c r="AF43" s="64" t="s">
        <v>32</v>
      </c>
      <c r="AG43" s="185"/>
      <c r="AH43" s="185"/>
      <c r="AI43" s="185"/>
      <c r="AJ43" s="185"/>
      <c r="AK43" s="186"/>
    </row>
    <row r="44" spans="1:39" ht="14.25" x14ac:dyDescent="0.15">
      <c r="A44" s="37"/>
      <c r="B44" s="163"/>
      <c r="C44" s="164"/>
      <c r="D44" s="164"/>
      <c r="E44" s="165"/>
      <c r="F44" s="166" t="s">
        <v>62</v>
      </c>
      <c r="G44" s="167"/>
      <c r="H44" s="167"/>
      <c r="I44" s="167"/>
      <c r="J44" s="167"/>
      <c r="K44" s="167"/>
      <c r="L44" s="168"/>
      <c r="M44" s="166" t="s">
        <v>63</v>
      </c>
      <c r="N44" s="167"/>
      <c r="O44" s="167"/>
      <c r="P44" s="167"/>
      <c r="Q44" s="167"/>
      <c r="R44" s="168"/>
      <c r="S44" s="166" t="s">
        <v>64</v>
      </c>
      <c r="T44" s="167"/>
      <c r="U44" s="167"/>
      <c r="V44" s="167"/>
      <c r="W44" s="167"/>
      <c r="X44" s="167"/>
      <c r="Y44" s="168"/>
      <c r="Z44" s="176"/>
      <c r="AA44" s="177"/>
      <c r="AB44" s="177"/>
      <c r="AC44" s="177"/>
      <c r="AD44" s="177"/>
      <c r="AE44" s="178"/>
      <c r="AF44" s="182" t="s">
        <v>33</v>
      </c>
      <c r="AG44" s="183"/>
      <c r="AH44" s="183"/>
      <c r="AI44" s="183"/>
      <c r="AJ44" s="183"/>
      <c r="AK44" s="184"/>
    </row>
    <row r="45" spans="1:39" ht="14.25" x14ac:dyDescent="0.15">
      <c r="A45" s="37"/>
      <c r="B45" s="134" t="s">
        <v>25</v>
      </c>
      <c r="C45" s="134"/>
      <c r="D45" s="134"/>
      <c r="E45" s="134"/>
      <c r="F45" s="110"/>
      <c r="G45" s="111"/>
      <c r="H45" s="111"/>
      <c r="I45" s="111"/>
      <c r="J45" s="111"/>
      <c r="K45" s="111"/>
      <c r="L45" s="112"/>
      <c r="M45" s="110"/>
      <c r="N45" s="111"/>
      <c r="O45" s="111"/>
      <c r="P45" s="111"/>
      <c r="Q45" s="111"/>
      <c r="R45" s="112"/>
      <c r="S45" s="110">
        <f>+(F45+M45)/2</f>
        <v>0</v>
      </c>
      <c r="T45" s="111"/>
      <c r="U45" s="111"/>
      <c r="V45" s="111"/>
      <c r="W45" s="111"/>
      <c r="X45" s="111"/>
      <c r="Y45" s="112"/>
      <c r="Z45" s="104"/>
      <c r="AA45" s="105"/>
      <c r="AB45" s="105"/>
      <c r="AC45" s="105"/>
      <c r="AD45" s="105"/>
      <c r="AE45" s="106"/>
      <c r="AF45" s="104"/>
      <c r="AG45" s="105"/>
      <c r="AH45" s="105"/>
      <c r="AI45" s="105"/>
      <c r="AJ45" s="105"/>
      <c r="AK45" s="106"/>
      <c r="AM45" s="1" t="s">
        <v>78</v>
      </c>
    </row>
    <row r="46" spans="1:39" ht="14.25" x14ac:dyDescent="0.15">
      <c r="A46" s="37"/>
      <c r="B46" s="134" t="s">
        <v>26</v>
      </c>
      <c r="C46" s="134"/>
      <c r="D46" s="134"/>
      <c r="E46" s="134"/>
      <c r="F46" s="110"/>
      <c r="G46" s="111"/>
      <c r="H46" s="111"/>
      <c r="I46" s="111"/>
      <c r="J46" s="111"/>
      <c r="K46" s="111"/>
      <c r="L46" s="112"/>
      <c r="M46" s="110"/>
      <c r="N46" s="111"/>
      <c r="O46" s="111"/>
      <c r="P46" s="111"/>
      <c r="Q46" s="111"/>
      <c r="R46" s="112"/>
      <c r="S46" s="110">
        <f t="shared" ref="S46:S47" si="0">+(F46+M46)/2</f>
        <v>0</v>
      </c>
      <c r="T46" s="111"/>
      <c r="U46" s="111"/>
      <c r="V46" s="111"/>
      <c r="W46" s="111"/>
      <c r="X46" s="111"/>
      <c r="Y46" s="112"/>
      <c r="Z46" s="104"/>
      <c r="AA46" s="105"/>
      <c r="AB46" s="105"/>
      <c r="AC46" s="105"/>
      <c r="AD46" s="105"/>
      <c r="AE46" s="106"/>
      <c r="AF46" s="104"/>
      <c r="AG46" s="105"/>
      <c r="AH46" s="105"/>
      <c r="AI46" s="105"/>
      <c r="AJ46" s="105"/>
      <c r="AK46" s="106"/>
      <c r="AM46" s="1" t="s">
        <v>79</v>
      </c>
    </row>
    <row r="47" spans="1:39" ht="14.25" x14ac:dyDescent="0.15">
      <c r="A47" s="37"/>
      <c r="B47" s="134" t="s">
        <v>27</v>
      </c>
      <c r="C47" s="134"/>
      <c r="D47" s="134"/>
      <c r="E47" s="134"/>
      <c r="F47" s="110"/>
      <c r="G47" s="111"/>
      <c r="H47" s="111"/>
      <c r="I47" s="111"/>
      <c r="J47" s="111"/>
      <c r="K47" s="111"/>
      <c r="L47" s="112"/>
      <c r="M47" s="110"/>
      <c r="N47" s="111"/>
      <c r="O47" s="111"/>
      <c r="P47" s="111"/>
      <c r="Q47" s="111"/>
      <c r="R47" s="112"/>
      <c r="S47" s="110">
        <f t="shared" si="0"/>
        <v>0</v>
      </c>
      <c r="T47" s="111"/>
      <c r="U47" s="111"/>
      <c r="V47" s="111"/>
      <c r="W47" s="111"/>
      <c r="X47" s="111"/>
      <c r="Y47" s="112"/>
      <c r="Z47" s="104"/>
      <c r="AA47" s="105"/>
      <c r="AB47" s="105"/>
      <c r="AC47" s="105"/>
      <c r="AD47" s="105"/>
      <c r="AE47" s="106"/>
      <c r="AF47" s="104"/>
      <c r="AG47" s="105"/>
      <c r="AH47" s="105"/>
      <c r="AI47" s="105"/>
      <c r="AJ47" s="105"/>
      <c r="AK47" s="106"/>
    </row>
    <row r="48" spans="1:39" ht="14.25" x14ac:dyDescent="0.15">
      <c r="A48" s="37"/>
    </row>
    <row r="49" spans="1:37" ht="14.25" x14ac:dyDescent="0.15">
      <c r="A49" s="37"/>
      <c r="B49" s="1" t="s">
        <v>42</v>
      </c>
    </row>
    <row r="50" spans="1:37" ht="14.25" x14ac:dyDescent="0.15">
      <c r="A50" s="37"/>
      <c r="B50" s="2"/>
      <c r="C50" s="3"/>
      <c r="D50" s="4"/>
      <c r="E50" s="134" t="s">
        <v>34</v>
      </c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 t="s">
        <v>35</v>
      </c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 t="s">
        <v>36</v>
      </c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</row>
    <row r="51" spans="1:37" ht="14.25" x14ac:dyDescent="0.15">
      <c r="A51" s="37"/>
      <c r="B51" s="2"/>
      <c r="C51" s="3">
        <v>1</v>
      </c>
      <c r="D51" s="4"/>
      <c r="E51" s="121"/>
      <c r="F51" s="122"/>
      <c r="G51" s="122"/>
      <c r="H51" s="122"/>
      <c r="I51" s="122"/>
      <c r="J51" s="122"/>
      <c r="K51" s="122"/>
      <c r="L51" s="122"/>
      <c r="M51" s="122"/>
      <c r="N51" s="122"/>
      <c r="O51" s="123"/>
      <c r="P51" s="121"/>
      <c r="Q51" s="122"/>
      <c r="R51" s="122"/>
      <c r="S51" s="122"/>
      <c r="T51" s="122"/>
      <c r="U51" s="122"/>
      <c r="V51" s="122"/>
      <c r="W51" s="122"/>
      <c r="X51" s="122"/>
      <c r="Y51" s="122"/>
      <c r="Z51" s="123"/>
      <c r="AA51" s="121"/>
      <c r="AB51" s="122"/>
      <c r="AC51" s="122"/>
      <c r="AD51" s="122"/>
      <c r="AE51" s="122"/>
      <c r="AF51" s="122"/>
      <c r="AG51" s="122"/>
      <c r="AH51" s="122"/>
      <c r="AI51" s="122"/>
      <c r="AJ51" s="122"/>
      <c r="AK51" s="123"/>
    </row>
    <row r="52" spans="1:37" ht="14.25" x14ac:dyDescent="0.15">
      <c r="A52" s="37"/>
      <c r="B52" s="2"/>
      <c r="C52" s="3">
        <v>2</v>
      </c>
      <c r="D52" s="4"/>
      <c r="E52" s="121"/>
      <c r="F52" s="122"/>
      <c r="G52" s="122"/>
      <c r="H52" s="122"/>
      <c r="I52" s="122"/>
      <c r="J52" s="122"/>
      <c r="K52" s="122"/>
      <c r="L52" s="122"/>
      <c r="M52" s="122"/>
      <c r="N52" s="122"/>
      <c r="O52" s="123"/>
      <c r="P52" s="121"/>
      <c r="Q52" s="122"/>
      <c r="R52" s="122"/>
      <c r="S52" s="122"/>
      <c r="T52" s="122"/>
      <c r="U52" s="122"/>
      <c r="V52" s="122"/>
      <c r="W52" s="122"/>
      <c r="X52" s="122"/>
      <c r="Y52" s="122"/>
      <c r="Z52" s="123"/>
      <c r="AA52" s="121"/>
      <c r="AB52" s="122"/>
      <c r="AC52" s="122"/>
      <c r="AD52" s="122"/>
      <c r="AE52" s="122"/>
      <c r="AF52" s="122"/>
      <c r="AG52" s="122"/>
      <c r="AH52" s="122"/>
      <c r="AI52" s="122"/>
      <c r="AJ52" s="122"/>
      <c r="AK52" s="123"/>
    </row>
    <row r="53" spans="1:37" ht="14.25" x14ac:dyDescent="0.15">
      <c r="A53" s="37"/>
      <c r="B53" s="2"/>
      <c r="C53" s="3">
        <v>3</v>
      </c>
      <c r="D53" s="4"/>
      <c r="E53" s="121"/>
      <c r="F53" s="122"/>
      <c r="G53" s="122"/>
      <c r="H53" s="122"/>
      <c r="I53" s="122"/>
      <c r="J53" s="122"/>
      <c r="K53" s="122"/>
      <c r="L53" s="122"/>
      <c r="M53" s="122"/>
      <c r="N53" s="122"/>
      <c r="O53" s="123"/>
      <c r="P53" s="121"/>
      <c r="Q53" s="122"/>
      <c r="R53" s="122"/>
      <c r="S53" s="122"/>
      <c r="T53" s="122"/>
      <c r="U53" s="122"/>
      <c r="V53" s="122"/>
      <c r="W53" s="122"/>
      <c r="X53" s="122"/>
      <c r="Y53" s="122"/>
      <c r="Z53" s="123"/>
      <c r="AA53" s="121"/>
      <c r="AB53" s="122"/>
      <c r="AC53" s="122"/>
      <c r="AD53" s="122"/>
      <c r="AE53" s="122"/>
      <c r="AF53" s="122"/>
      <c r="AG53" s="122"/>
      <c r="AH53" s="122"/>
      <c r="AI53" s="122"/>
      <c r="AJ53" s="122"/>
      <c r="AK53" s="123"/>
    </row>
    <row r="54" spans="1:37" ht="14.25" x14ac:dyDescent="0.15">
      <c r="A54" s="37"/>
      <c r="B54" s="2"/>
      <c r="C54" s="3">
        <v>4</v>
      </c>
      <c r="D54" s="4"/>
      <c r="E54" s="121"/>
      <c r="F54" s="122"/>
      <c r="G54" s="122"/>
      <c r="H54" s="122"/>
      <c r="I54" s="122"/>
      <c r="J54" s="122"/>
      <c r="K54" s="122"/>
      <c r="L54" s="122"/>
      <c r="M54" s="122"/>
      <c r="N54" s="122"/>
      <c r="O54" s="123"/>
      <c r="P54" s="121"/>
      <c r="Q54" s="122"/>
      <c r="R54" s="122"/>
      <c r="S54" s="122"/>
      <c r="T54" s="122"/>
      <c r="U54" s="122"/>
      <c r="V54" s="122"/>
      <c r="W54" s="122"/>
      <c r="X54" s="122"/>
      <c r="Y54" s="122"/>
      <c r="Z54" s="123"/>
      <c r="AA54" s="121"/>
      <c r="AB54" s="122"/>
      <c r="AC54" s="122"/>
      <c r="AD54" s="122"/>
      <c r="AE54" s="122"/>
      <c r="AF54" s="122"/>
      <c r="AG54" s="122"/>
      <c r="AH54" s="122"/>
      <c r="AI54" s="122"/>
      <c r="AJ54" s="122"/>
      <c r="AK54" s="123"/>
    </row>
    <row r="55" spans="1:37" ht="14.25" x14ac:dyDescent="0.15">
      <c r="A55" s="37"/>
    </row>
    <row r="56" spans="1:37" ht="14.25" x14ac:dyDescent="0.15">
      <c r="A56" s="37"/>
      <c r="B56" s="1" t="s">
        <v>37</v>
      </c>
    </row>
    <row r="57" spans="1:37" ht="14.25" x14ac:dyDescent="0.15">
      <c r="A57" s="37"/>
      <c r="B57" s="10" t="s">
        <v>38</v>
      </c>
      <c r="C57" s="11"/>
      <c r="D57" s="11"/>
      <c r="E57" s="11"/>
      <c r="F57" s="11"/>
      <c r="G57" s="11"/>
      <c r="H57" s="12"/>
      <c r="I57" s="10" t="s">
        <v>39</v>
      </c>
      <c r="J57" s="11"/>
      <c r="K57" s="11"/>
      <c r="L57" s="11"/>
      <c r="M57" s="11"/>
      <c r="N57" s="12"/>
      <c r="O57" s="10" t="s">
        <v>40</v>
      </c>
      <c r="P57" s="11"/>
      <c r="Q57" s="11"/>
      <c r="R57" s="11"/>
      <c r="S57" s="11"/>
      <c r="T57" s="11"/>
      <c r="U57" s="12"/>
      <c r="V57" s="10" t="s">
        <v>48</v>
      </c>
      <c r="W57" s="11"/>
      <c r="X57" s="11"/>
      <c r="Y57" s="11"/>
      <c r="Z57" s="11"/>
      <c r="AA57" s="11"/>
      <c r="AB57" s="43"/>
      <c r="AC57" s="18" t="s">
        <v>41</v>
      </c>
      <c r="AD57" s="19"/>
      <c r="AE57" s="19"/>
      <c r="AF57" s="19"/>
      <c r="AG57" s="19"/>
      <c r="AH57" s="19"/>
      <c r="AI57" s="19"/>
      <c r="AJ57" s="19"/>
      <c r="AK57" s="20"/>
    </row>
    <row r="58" spans="1:37" ht="14.25" x14ac:dyDescent="0.15">
      <c r="A58" s="37"/>
      <c r="B58" s="13"/>
      <c r="C58" s="162"/>
      <c r="D58" s="162"/>
      <c r="E58" s="162"/>
      <c r="F58" s="17" t="s">
        <v>47</v>
      </c>
      <c r="G58" s="42"/>
      <c r="H58" s="14"/>
      <c r="I58" s="13"/>
      <c r="J58" s="162"/>
      <c r="K58" s="162"/>
      <c r="L58" s="162"/>
      <c r="M58" s="17" t="s">
        <v>47</v>
      </c>
      <c r="N58" s="14"/>
      <c r="O58" s="13"/>
      <c r="P58" s="162"/>
      <c r="Q58" s="162"/>
      <c r="R58" s="162"/>
      <c r="S58" s="17" t="s">
        <v>47</v>
      </c>
      <c r="T58" s="17"/>
      <c r="U58" s="14"/>
      <c r="V58" s="13"/>
      <c r="W58" s="162"/>
      <c r="X58" s="162"/>
      <c r="Y58" s="162"/>
      <c r="Z58" s="17" t="s">
        <v>47</v>
      </c>
      <c r="AA58" s="42"/>
      <c r="AB58" s="44"/>
      <c r="AC58" s="21"/>
      <c r="AD58" s="124">
        <f>C58+J58+P58+W58</f>
        <v>0</v>
      </c>
      <c r="AE58" s="124"/>
      <c r="AF58" s="124"/>
      <c r="AG58" s="124"/>
      <c r="AH58" s="23" t="s">
        <v>47</v>
      </c>
      <c r="AI58" s="23"/>
      <c r="AJ58" s="22"/>
      <c r="AK58" s="24"/>
    </row>
    <row r="59" spans="1:37" ht="14.25" x14ac:dyDescent="0.15">
      <c r="A59" s="37"/>
      <c r="B59" s="8"/>
      <c r="C59" s="9" t="s">
        <v>45</v>
      </c>
      <c r="D59" s="156"/>
      <c r="E59" s="156"/>
      <c r="F59" s="157" t="s">
        <v>44</v>
      </c>
      <c r="G59" s="157"/>
      <c r="H59" s="40"/>
      <c r="I59" s="8"/>
      <c r="J59" s="9" t="s">
        <v>45</v>
      </c>
      <c r="K59" s="156"/>
      <c r="L59" s="156"/>
      <c r="M59" s="157" t="s">
        <v>44</v>
      </c>
      <c r="N59" s="158"/>
      <c r="O59" s="8"/>
      <c r="P59" s="9" t="s">
        <v>45</v>
      </c>
      <c r="Q59" s="156"/>
      <c r="R59" s="156"/>
      <c r="S59" s="157" t="s">
        <v>44</v>
      </c>
      <c r="T59" s="157"/>
      <c r="U59" s="158"/>
      <c r="V59" s="8"/>
      <c r="W59" s="9" t="s">
        <v>45</v>
      </c>
      <c r="X59" s="156"/>
      <c r="Y59" s="156"/>
      <c r="Z59" s="157" t="s">
        <v>44</v>
      </c>
      <c r="AA59" s="157"/>
      <c r="AB59" s="45"/>
      <c r="AC59" s="25"/>
      <c r="AD59" s="26"/>
      <c r="AE59" s="26" t="s">
        <v>46</v>
      </c>
      <c r="AF59" s="117">
        <f>+D59+K59+Q59+X59</f>
        <v>0</v>
      </c>
      <c r="AG59" s="117"/>
      <c r="AH59" s="172" t="s">
        <v>44</v>
      </c>
      <c r="AI59" s="172"/>
      <c r="AJ59" s="172"/>
      <c r="AK59" s="27"/>
    </row>
  </sheetData>
  <mergeCells count="135">
    <mergeCell ref="O1:AK1"/>
    <mergeCell ref="F59:G59"/>
    <mergeCell ref="AH59:AJ59"/>
    <mergeCell ref="X59:Y59"/>
    <mergeCell ref="Z59:AA59"/>
    <mergeCell ref="M59:N59"/>
    <mergeCell ref="K59:L59"/>
    <mergeCell ref="Z43:AE44"/>
    <mergeCell ref="S43:Y43"/>
    <mergeCell ref="F47:L47"/>
    <mergeCell ref="Y31:AC31"/>
    <mergeCell ref="E53:O53"/>
    <mergeCell ref="E54:O54"/>
    <mergeCell ref="L18:AB18"/>
    <mergeCell ref="AF44:AK44"/>
    <mergeCell ref="AF46:AK46"/>
    <mergeCell ref="B46:E46"/>
    <mergeCell ref="B30:D30"/>
    <mergeCell ref="AC20:AG20"/>
    <mergeCell ref="AD27:AF27"/>
    <mergeCell ref="S44:Y44"/>
    <mergeCell ref="Z45:AE45"/>
    <mergeCell ref="M45:R45"/>
    <mergeCell ref="AF43:AK43"/>
    <mergeCell ref="W13:AB13"/>
    <mergeCell ref="AC13:AK13"/>
    <mergeCell ref="AH18:AK18"/>
    <mergeCell ref="B19:D20"/>
    <mergeCell ref="B21:D22"/>
    <mergeCell ref="D59:E59"/>
    <mergeCell ref="Q59:R59"/>
    <mergeCell ref="S59:U59"/>
    <mergeCell ref="M43:R43"/>
    <mergeCell ref="E21:K21"/>
    <mergeCell ref="B28:D28"/>
    <mergeCell ref="C58:E58"/>
    <mergeCell ref="B43:E44"/>
    <mergeCell ref="F44:L44"/>
    <mergeCell ref="M44:R44"/>
    <mergeCell ref="J58:L58"/>
    <mergeCell ref="P58:R58"/>
    <mergeCell ref="W58:Y58"/>
    <mergeCell ref="Z47:AE47"/>
    <mergeCell ref="Z46:AE46"/>
    <mergeCell ref="E50:O50"/>
    <mergeCell ref="P50:Z50"/>
    <mergeCell ref="AA50:AK50"/>
    <mergeCell ref="B13:V13"/>
    <mergeCell ref="B14:V14"/>
    <mergeCell ref="W15:AB15"/>
    <mergeCell ref="AH23:AK23"/>
    <mergeCell ref="E23:K23"/>
    <mergeCell ref="L19:AB19"/>
    <mergeCell ref="L20:AB20"/>
    <mergeCell ref="L21:AB21"/>
    <mergeCell ref="L22:AB22"/>
    <mergeCell ref="L23:AB23"/>
    <mergeCell ref="E19:K19"/>
    <mergeCell ref="E20:K20"/>
    <mergeCell ref="E22:K22"/>
    <mergeCell ref="AC19:AG19"/>
    <mergeCell ref="B15:V15"/>
    <mergeCell ref="AC14:AK14"/>
    <mergeCell ref="AC15:AK15"/>
    <mergeCell ref="W14:AB14"/>
    <mergeCell ref="B18:K18"/>
    <mergeCell ref="AC18:AG18"/>
    <mergeCell ref="L27:X27"/>
    <mergeCell ref="E27:K27"/>
    <mergeCell ref="Y27:AC27"/>
    <mergeCell ref="B33:D33"/>
    <mergeCell ref="AD30:AF30"/>
    <mergeCell ref="AG29:AK29"/>
    <mergeCell ref="AG30:AK30"/>
    <mergeCell ref="AG32:AK32"/>
    <mergeCell ref="Y29:AC29"/>
    <mergeCell ref="Y30:AC30"/>
    <mergeCell ref="Y32:AC32"/>
    <mergeCell ref="AD32:AF32"/>
    <mergeCell ref="E51:O51"/>
    <mergeCell ref="E52:O52"/>
    <mergeCell ref="B45:E45"/>
    <mergeCell ref="F45:L45"/>
    <mergeCell ref="F46:L46"/>
    <mergeCell ref="M46:R46"/>
    <mergeCell ref="M47:R47"/>
    <mergeCell ref="S47:Y47"/>
    <mergeCell ref="B47:E47"/>
    <mergeCell ref="S46:Y46"/>
    <mergeCell ref="S45:Y45"/>
    <mergeCell ref="AF59:AG59"/>
    <mergeCell ref="AD28:AF28"/>
    <mergeCell ref="AA53:AK53"/>
    <mergeCell ref="AA54:AK54"/>
    <mergeCell ref="AD58:AG58"/>
    <mergeCell ref="AF45:AK45"/>
    <mergeCell ref="AF47:AK47"/>
    <mergeCell ref="AA51:AK51"/>
    <mergeCell ref="AA52:AK52"/>
    <mergeCell ref="Y28:AC28"/>
    <mergeCell ref="P51:Z51"/>
    <mergeCell ref="P52:Z52"/>
    <mergeCell ref="P53:Z53"/>
    <mergeCell ref="P54:Z54"/>
    <mergeCell ref="AG33:AK33"/>
    <mergeCell ref="AG34:AK34"/>
    <mergeCell ref="Y33:AC33"/>
    <mergeCell ref="Y34:AC34"/>
    <mergeCell ref="AD33:AF33"/>
    <mergeCell ref="AD34:AF34"/>
    <mergeCell ref="AD31:AF31"/>
    <mergeCell ref="F43:L43"/>
    <mergeCell ref="AD29:AF29"/>
    <mergeCell ref="J8:AC10"/>
    <mergeCell ref="Y4:AJ4"/>
    <mergeCell ref="Y5:AJ6"/>
    <mergeCell ref="T5:X6"/>
    <mergeCell ref="C6:D7"/>
    <mergeCell ref="E6:I7"/>
    <mergeCell ref="E5:I5"/>
    <mergeCell ref="C4:I4"/>
    <mergeCell ref="T4:X4"/>
    <mergeCell ref="C5:D5"/>
    <mergeCell ref="B34:D34"/>
    <mergeCell ref="B29:D29"/>
    <mergeCell ref="AH19:AK19"/>
    <mergeCell ref="AH20:AK20"/>
    <mergeCell ref="AH21:AK21"/>
    <mergeCell ref="AH22:AK22"/>
    <mergeCell ref="B32:D32"/>
    <mergeCell ref="AC21:AG21"/>
    <mergeCell ref="AC22:AG22"/>
    <mergeCell ref="AC23:AG23"/>
    <mergeCell ref="AG27:AK27"/>
    <mergeCell ref="B27:D27"/>
  </mergeCells>
  <phoneticPr fontId="2"/>
  <pageMargins left="0.59055118110236227" right="0.59055118110236227" top="0.39370078740157483" bottom="0.39370078740157483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導・送水管等布設工事登録調書</vt:lpstr>
      <vt:lpstr>導・送水管等布設工事登録調書!Print_Area</vt:lpstr>
      <vt:lpstr>行高調整</vt:lpstr>
    </vt:vector>
  </TitlesOfParts>
  <Company>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2025-01-24T08:40:27Z</cp:lastPrinted>
  <dcterms:created xsi:type="dcterms:W3CDTF">2002-11-28T06:32:29Z</dcterms:created>
  <dcterms:modified xsi:type="dcterms:W3CDTF">2026-02-09T09:13:41Z</dcterms:modified>
</cp:coreProperties>
</file>